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<sst xmlns="http://schemas.openxmlformats.org/spreadsheetml/2006/main" count="42" uniqueCount="38">
  <si>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Lp.</t>
  </si>
  <si>
    <t>Dział</t>
  </si>
  <si>
    <t>Rozdz.</t>
  </si>
  <si>
    <t>§</t>
  </si>
  <si>
    <t>Łączne koszty finansowe</t>
  </si>
  <si>
    <t>Planowane wydatki</t>
  </si>
  <si>
    <t>z tego źródła finansowania</t>
  </si>
  <si>
    <t>rok budżetowy 2007 (8+9+10+11)</t>
  </si>
  <si>
    <t>dochody własne jst</t>
  </si>
  <si>
    <t>kredyty i pożyczki</t>
  </si>
  <si>
    <t>środki pochodzące z innych źródeł</t>
  </si>
  <si>
    <t>środki wymienione w art. 5 ust. 1 pkt 2 i 3 u.f.p.</t>
  </si>
  <si>
    <t>Jednostka organizacyjna regulująca program lub koordynująca wykonanie programu</t>
  </si>
  <si>
    <t>Nazwa zadania inwestycyjnego i okres realizacji (w latach)</t>
  </si>
  <si>
    <t>1.</t>
  </si>
  <si>
    <t>Gmina Drezdenko</t>
  </si>
  <si>
    <t>w złotych</t>
  </si>
  <si>
    <t>Limity wydatków na wieloletnie programy inwestycyjne w latach 2007 - 2009</t>
  </si>
  <si>
    <t>x</t>
  </si>
  <si>
    <t>Razem</t>
  </si>
  <si>
    <t>Budowa kanalizacji burzowej - etap II ( 2006-2007 )</t>
  </si>
  <si>
    <t xml:space="preserve">Nakłady poniesione </t>
  </si>
  <si>
    <t>Uzbrojenie terenu wraz z budową oświetlenia, nawierzchni ulic i chodników w Drezdenku rejon Oś. Południe, ul. Południowa-Armii Krajowej-Okrężna i ul. Willowa - etap I</t>
  </si>
  <si>
    <t>Uzbrojenie terenu wraz z nawierzchniami ulic i chodników w Drezdenku, rejon ulic Leśna, Reja, 11 Listopada, Wita Stwosza, Matejki, Kochanowskiego - etap I</t>
  </si>
  <si>
    <t>01010</t>
  </si>
  <si>
    <t>Budowa ujęcia wody dla wsi Drawiny wraz z siecią wodociągową</t>
  </si>
  <si>
    <t>010</t>
  </si>
  <si>
    <t>2.</t>
  </si>
  <si>
    <t>3.</t>
  </si>
  <si>
    <t>4.</t>
  </si>
  <si>
    <t>Gospodarka komunalna             i ochrona środowiska</t>
  </si>
  <si>
    <t>Rolnictwo i łowiectwo</t>
  </si>
  <si>
    <t>5.</t>
  </si>
  <si>
    <t>Uzbrojenie terenu w kanalizację sanitarną, wodę, kanalizację deszczową, oświetlenie drogowe wm. Trzebicz</t>
  </si>
  <si>
    <t>z dnia 21 grudnia 2007 r.</t>
  </si>
  <si>
    <t xml:space="preserve"> </t>
  </si>
  <si>
    <t>Załącznik nr 1</t>
  </si>
  <si>
    <t>do Uchwały Rady Miejskiej w Drezdenku nr XVII/114/07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</si>
</sst>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top" wrapText="1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F1">
      <selection activeCell="L2" sqref="L2:O2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6.8515625" style="0" customWidth="1"/>
    <col min="4" max="4" width="5.140625" style="0" customWidth="1"/>
    <col min="5" max="5" width="26.140625" style="0" customWidth="1"/>
    <col min="6" max="6" width="10.7109375" style="0" bestFit="1" customWidth="1"/>
    <col min="7" max="7" width="11.421875" style="0" customWidth="1"/>
    <col min="8" max="8" width="11.7109375" style="0" customWidth="1"/>
    <col min="9" max="10" width="12.28125" style="0" customWidth="1"/>
    <col min="11" max="11" width="13.28125" style="0" customWidth="1"/>
    <col min="12" max="12" width="13.00390625" style="0" customWidth="1"/>
    <col min="13" max="13" width="12.140625" style="0" customWidth="1"/>
    <col min="14" max="14" width="10.57421875" style="0" customWidth="1"/>
    <col min="15" max="15" width="12.57421875" style="0" customWidth="1"/>
  </cols>
  <sheetData>
    <row r="1" spans="13:15" ht="12.75">
      <c r="M1" s="60" t="s">
        <v>36</v>
      </c>
      <c r="N1" s="60"/>
      <c r="O1" s="60"/>
    </row>
    <row r="2" spans="12:15" ht="12.75">
      <c r="L2" s="60" t="s">
        <v>37</v>
      </c>
      <c r="M2" s="60"/>
      <c r="N2" s="60"/>
      <c r="O2" s="60"/>
    </row>
    <row r="3" spans="13:15" ht="12.75">
      <c r="M3" s="60" t="s">
        <v>34</v>
      </c>
      <c r="N3" s="60"/>
      <c r="O3" s="60"/>
    </row>
    <row r="5" spans="1:16" ht="12.7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t="s">
        <v>35</v>
      </c>
    </row>
    <row r="6" ht="13.5" thickBot="1">
      <c r="O6" s="1" t="s">
        <v>16</v>
      </c>
    </row>
    <row r="7" spans="1:15" ht="13.5" thickTop="1">
      <c r="A7" s="62" t="s">
        <v>0</v>
      </c>
      <c r="B7" s="47" t="s">
        <v>1</v>
      </c>
      <c r="C7" s="47" t="s">
        <v>2</v>
      </c>
      <c r="D7" s="47" t="s">
        <v>3</v>
      </c>
      <c r="E7" s="44" t="s">
        <v>13</v>
      </c>
      <c r="F7" s="44" t="s">
        <v>4</v>
      </c>
      <c r="G7" s="44" t="s">
        <v>21</v>
      </c>
      <c r="H7" s="50" t="s">
        <v>5</v>
      </c>
      <c r="I7" s="51"/>
      <c r="J7" s="51"/>
      <c r="K7" s="51"/>
      <c r="L7" s="51"/>
      <c r="M7" s="51"/>
      <c r="N7" s="52"/>
      <c r="O7" s="65" t="s">
        <v>12</v>
      </c>
    </row>
    <row r="8" spans="1:15" ht="12.75">
      <c r="A8" s="63"/>
      <c r="B8" s="48"/>
      <c r="C8" s="48"/>
      <c r="D8" s="48"/>
      <c r="E8" s="45"/>
      <c r="F8" s="48"/>
      <c r="G8" s="48"/>
      <c r="H8" s="56" t="s">
        <v>7</v>
      </c>
      <c r="I8" s="53" t="s">
        <v>6</v>
      </c>
      <c r="J8" s="54"/>
      <c r="K8" s="54"/>
      <c r="L8" s="55"/>
      <c r="M8" s="48">
        <v>2008</v>
      </c>
      <c r="N8" s="48">
        <v>2009</v>
      </c>
      <c r="O8" s="66"/>
    </row>
    <row r="9" spans="1:15" ht="51.75" thickBot="1">
      <c r="A9" s="64"/>
      <c r="B9" s="49"/>
      <c r="C9" s="49"/>
      <c r="D9" s="49"/>
      <c r="E9" s="46"/>
      <c r="F9" s="49"/>
      <c r="G9" s="49"/>
      <c r="H9" s="57"/>
      <c r="I9" s="5" t="s">
        <v>8</v>
      </c>
      <c r="J9" s="5" t="s">
        <v>9</v>
      </c>
      <c r="K9" s="5" t="s">
        <v>10</v>
      </c>
      <c r="L9" s="5" t="s">
        <v>11</v>
      </c>
      <c r="M9" s="49"/>
      <c r="N9" s="49"/>
      <c r="O9" s="67"/>
    </row>
    <row r="10" spans="1:15" ht="14.25" thickBot="1" thickTop="1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4">
        <v>15</v>
      </c>
    </row>
    <row r="11" spans="1:15" ht="17.25" customHeight="1" thickBot="1" thickTop="1">
      <c r="A11" s="6"/>
      <c r="B11" s="16" t="s">
        <v>26</v>
      </c>
      <c r="C11" s="7"/>
      <c r="D11" s="7"/>
      <c r="E11" s="17" t="s">
        <v>31</v>
      </c>
      <c r="F11" s="18">
        <f>F12</f>
        <v>1946382</v>
      </c>
      <c r="G11" s="18">
        <v>73341</v>
      </c>
      <c r="H11" s="18">
        <v>160000</v>
      </c>
      <c r="I11" s="18">
        <v>160000</v>
      </c>
      <c r="J11" s="7">
        <v>0</v>
      </c>
      <c r="K11" s="7">
        <v>0</v>
      </c>
      <c r="L11" s="7">
        <v>0</v>
      </c>
      <c r="M11" s="18">
        <f>M12</f>
        <v>856521</v>
      </c>
      <c r="N11" s="18">
        <f>N12</f>
        <v>856520</v>
      </c>
      <c r="O11" s="19"/>
    </row>
    <row r="12" spans="1:15" ht="42.75" customHeight="1" thickBot="1" thickTop="1">
      <c r="A12" s="21" t="s">
        <v>14</v>
      </c>
      <c r="B12" s="22"/>
      <c r="C12" s="23" t="s">
        <v>24</v>
      </c>
      <c r="D12" s="22">
        <v>6050</v>
      </c>
      <c r="E12" s="10" t="s">
        <v>25</v>
      </c>
      <c r="F12" s="11">
        <v>1946382</v>
      </c>
      <c r="G12" s="11">
        <v>73341</v>
      </c>
      <c r="H12" s="11">
        <v>160000</v>
      </c>
      <c r="I12" s="11">
        <v>160000</v>
      </c>
      <c r="J12" s="9">
        <v>0</v>
      </c>
      <c r="K12" s="9">
        <v>0</v>
      </c>
      <c r="L12" s="9">
        <v>0</v>
      </c>
      <c r="M12" s="11">
        <v>856521</v>
      </c>
      <c r="N12" s="11">
        <v>856520</v>
      </c>
      <c r="O12" s="33" t="s">
        <v>15</v>
      </c>
    </row>
    <row r="13" spans="1:15" ht="26.25" customHeight="1" thickBot="1" thickTop="1">
      <c r="A13" s="6"/>
      <c r="B13" s="24">
        <v>900</v>
      </c>
      <c r="C13" s="7"/>
      <c r="D13" s="7"/>
      <c r="E13" s="17" t="s">
        <v>30</v>
      </c>
      <c r="F13" s="18">
        <f>F14+F15+F16+F17</f>
        <v>9294705</v>
      </c>
      <c r="G13" s="18">
        <f>G14+G15+G16+G17</f>
        <v>746737</v>
      </c>
      <c r="H13" s="18">
        <f>H14+H15+H16+H17</f>
        <v>1482171</v>
      </c>
      <c r="I13" s="18">
        <f>I14+I15+I16+I17</f>
        <v>1482171</v>
      </c>
      <c r="J13" s="7">
        <f>SUM(J14:J16)</f>
        <v>0</v>
      </c>
      <c r="K13" s="7">
        <f>SUM(K14:K16)</f>
        <v>0</v>
      </c>
      <c r="L13" s="7">
        <f>SUM(L14:L16)</f>
        <v>0</v>
      </c>
      <c r="M13" s="18">
        <f>M14+M15+M16+M17</f>
        <v>3532899</v>
      </c>
      <c r="N13" s="18">
        <f>N14+N15+N16+N17</f>
        <v>3532898</v>
      </c>
      <c r="O13" s="34"/>
    </row>
    <row r="14" spans="1:15" ht="91.5" customHeight="1" thickTop="1">
      <c r="A14" s="25" t="s">
        <v>27</v>
      </c>
      <c r="B14" s="26"/>
      <c r="C14" s="26">
        <v>90001</v>
      </c>
      <c r="D14" s="27">
        <v>6050</v>
      </c>
      <c r="E14" s="14" t="s">
        <v>23</v>
      </c>
      <c r="F14" s="15">
        <v>2294929</v>
      </c>
      <c r="G14" s="15">
        <v>230529</v>
      </c>
      <c r="H14" s="15">
        <v>150000</v>
      </c>
      <c r="I14" s="15">
        <v>150000</v>
      </c>
      <c r="J14" s="13">
        <v>0</v>
      </c>
      <c r="K14" s="13">
        <v>0</v>
      </c>
      <c r="L14" s="13"/>
      <c r="M14" s="15">
        <v>957200</v>
      </c>
      <c r="N14" s="15">
        <v>957200</v>
      </c>
      <c r="O14" s="35" t="s">
        <v>15</v>
      </c>
    </row>
    <row r="15" spans="1:15" ht="78" customHeight="1">
      <c r="A15" s="31" t="s">
        <v>28</v>
      </c>
      <c r="B15" s="28"/>
      <c r="C15" s="28">
        <v>90001</v>
      </c>
      <c r="D15" s="29">
        <v>6050</v>
      </c>
      <c r="E15" s="38" t="s">
        <v>22</v>
      </c>
      <c r="F15" s="12">
        <f>G15+H15+M15+N15</f>
        <v>2108701</v>
      </c>
      <c r="G15" s="12">
        <v>221805</v>
      </c>
      <c r="H15" s="12">
        <v>429636</v>
      </c>
      <c r="I15" s="12">
        <v>429636</v>
      </c>
      <c r="J15" s="12">
        <v>0</v>
      </c>
      <c r="K15" s="8">
        <v>0</v>
      </c>
      <c r="L15" s="12">
        <v>0</v>
      </c>
      <c r="M15" s="12">
        <v>728630</v>
      </c>
      <c r="N15" s="12">
        <v>728630</v>
      </c>
      <c r="O15" s="36" t="s">
        <v>15</v>
      </c>
    </row>
    <row r="16" spans="1:15" ht="30" customHeight="1">
      <c r="A16" s="32" t="s">
        <v>29</v>
      </c>
      <c r="B16" s="30"/>
      <c r="C16" s="30">
        <v>90001</v>
      </c>
      <c r="D16" s="30">
        <v>6050</v>
      </c>
      <c r="E16" s="5" t="s">
        <v>20</v>
      </c>
      <c r="F16" s="20">
        <f>G16+H16</f>
        <v>940013</v>
      </c>
      <c r="G16" s="20">
        <v>200882</v>
      </c>
      <c r="H16" s="20">
        <v>739131</v>
      </c>
      <c r="I16" s="20">
        <v>739131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37" t="s">
        <v>15</v>
      </c>
    </row>
    <row r="17" spans="1:15" ht="65.25" customHeight="1" thickBot="1">
      <c r="A17" s="39" t="s">
        <v>32</v>
      </c>
      <c r="B17" s="40"/>
      <c r="C17" s="40">
        <v>90001</v>
      </c>
      <c r="D17" s="40">
        <v>6050</v>
      </c>
      <c r="E17" s="41" t="s">
        <v>33</v>
      </c>
      <c r="F17" s="42">
        <v>3951062</v>
      </c>
      <c r="G17" s="42">
        <v>93521</v>
      </c>
      <c r="H17" s="42">
        <v>163404</v>
      </c>
      <c r="I17" s="42">
        <v>163404</v>
      </c>
      <c r="J17" s="42">
        <v>0</v>
      </c>
      <c r="K17" s="42">
        <v>0</v>
      </c>
      <c r="L17" s="42">
        <v>0</v>
      </c>
      <c r="M17" s="42">
        <v>1847069</v>
      </c>
      <c r="N17" s="42">
        <v>1847068</v>
      </c>
      <c r="O17" s="43" t="s">
        <v>15</v>
      </c>
    </row>
    <row r="18" spans="1:15" ht="14.25" thickBot="1" thickTop="1">
      <c r="A18" s="58" t="s">
        <v>19</v>
      </c>
      <c r="B18" s="59"/>
      <c r="C18" s="59"/>
      <c r="D18" s="59"/>
      <c r="E18" s="59"/>
      <c r="F18" s="18">
        <f aca="true" t="shared" si="0" ref="F18:N18">F11+F13</f>
        <v>11241087</v>
      </c>
      <c r="G18" s="18">
        <f t="shared" si="0"/>
        <v>820078</v>
      </c>
      <c r="H18" s="18">
        <f t="shared" si="0"/>
        <v>1642171</v>
      </c>
      <c r="I18" s="18">
        <f t="shared" si="0"/>
        <v>1642171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4389420</v>
      </c>
      <c r="N18" s="18">
        <f t="shared" si="0"/>
        <v>4389418</v>
      </c>
      <c r="O18" s="19" t="s">
        <v>18</v>
      </c>
    </row>
    <row r="19" ht="13.5" thickTop="1"/>
  </sheetData>
  <mergeCells count="18">
    <mergeCell ref="A18:E18"/>
    <mergeCell ref="M1:O1"/>
    <mergeCell ref="L2:O2"/>
    <mergeCell ref="M3:O3"/>
    <mergeCell ref="A5:O5"/>
    <mergeCell ref="B7:B9"/>
    <mergeCell ref="A7:A9"/>
    <mergeCell ref="F7:F9"/>
    <mergeCell ref="G7:G9"/>
    <mergeCell ref="O7:O9"/>
    <mergeCell ref="E7:E9"/>
    <mergeCell ref="D7:D9"/>
    <mergeCell ref="C7:C9"/>
    <mergeCell ref="H7:N7"/>
    <mergeCell ref="I8:L8"/>
    <mergeCell ref="H8:H9"/>
    <mergeCell ref="M8:M9"/>
    <mergeCell ref="N8:N9"/>
  </mergeCells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Drezdenko</dc:creator>
  <cp:keywords/>
  <dc:description/>
  <cp:lastModifiedBy>Drezdenko</cp:lastModifiedBy>
  <cp:lastPrinted>2007-12-06T12:33:15Z</cp:lastPrinted>
  <dcterms:created xsi:type="dcterms:W3CDTF">2006-11-08T07:30:17Z</dcterms:created>
  <dcterms:modified xsi:type="dcterms:W3CDTF">2008-01-02T13:09:27Z</dcterms:modified>
  <cp:category/>
  <cp:version/>
  <cp:contentType/>
  <cp:contentStatus/>
</cp:coreProperties>
</file>